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915" windowHeight="101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<sst xmlns="http://schemas.openxmlformats.org/spreadsheetml/2006/main" count="15" uniqueCount="15">
  <si>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předměty</t>
  </si>
  <si>
    <t>kredity</t>
  </si>
  <si>
    <t>známky</t>
  </si>
  <si>
    <t>místo 4 koef. 6,1</t>
  </si>
  <si>
    <t>čitatel po škrtnutí nejhoršího</t>
  </si>
  <si>
    <t>vážený průměr</t>
  </si>
  <si>
    <t>jmenovatel po škrtnutí nejhoršího</t>
  </si>
  <si>
    <t>hledání nejhoršího předmětu</t>
  </si>
  <si>
    <t>Kritéria pro rozdělování do oborů</t>
  </si>
  <si>
    <t>Vyplňte známky do žlutých polí, v červeném bude výsledná hodnota</t>
  </si>
  <si>
    <t>X1</t>
  </si>
  <si>
    <t>X2</t>
  </si>
  <si>
    <t>X3</t>
  </si>
  <si>
    <t>X4</t>
  </si>
  <si>
    <t>X5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</si>
</sst>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1" fillId="21" borderId="11" xfId="0" applyNumberFormat="1" applyFont="1" applyFill="1" applyBorder="1" applyAlignment="1">
      <alignment/>
    </xf>
    <xf numFmtId="2" fontId="0" fillId="17" borderId="10" xfId="0" applyNumberForma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8.421875" style="0" customWidth="1"/>
  </cols>
  <sheetData>
    <row r="1" ht="15.75">
      <c r="A1" s="3" t="s">
        <v>8</v>
      </c>
    </row>
    <row r="2" ht="15.75">
      <c r="A2" s="3"/>
    </row>
    <row r="3" ht="12.75">
      <c r="A3" s="4" t="s">
        <v>9</v>
      </c>
    </row>
    <row r="6" spans="1:6" ht="12.75">
      <c r="A6" s="1" t="s">
        <v>0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</row>
    <row r="7" spans="1:6" ht="12.75">
      <c r="A7" s="1" t="s">
        <v>1</v>
      </c>
      <c r="B7" s="2">
        <v>6</v>
      </c>
      <c r="C7" s="2">
        <v>4</v>
      </c>
      <c r="D7" s="2">
        <v>5</v>
      </c>
      <c r="E7" s="2">
        <v>3</v>
      </c>
      <c r="F7" s="2">
        <v>4</v>
      </c>
    </row>
    <row r="8" spans="1:6" ht="12.75">
      <c r="A8" s="1" t="s">
        <v>2</v>
      </c>
      <c r="B8" s="6">
        <v>1</v>
      </c>
      <c r="C8" s="6">
        <v>4</v>
      </c>
      <c r="D8" s="6">
        <v>1</v>
      </c>
      <c r="E8" s="6">
        <v>1</v>
      </c>
      <c r="F8" s="6">
        <v>1</v>
      </c>
    </row>
    <row r="9" spans="1:6" ht="12.75">
      <c r="A9" s="1" t="s">
        <v>3</v>
      </c>
      <c r="B9" s="1">
        <f>IF(B8=4,6.1,B8)</f>
        <v>1</v>
      </c>
      <c r="C9" s="1">
        <f>IF(C8=4,6.1,C8)</f>
        <v>6.1</v>
      </c>
      <c r="D9" s="1">
        <f>IF(D8=4,6.1,D8)</f>
        <v>1</v>
      </c>
      <c r="E9" s="1">
        <f>IF(E8=4,6.1,E8)</f>
        <v>1</v>
      </c>
      <c r="F9" s="1">
        <f>IF(F8=4,6.1,F8)</f>
        <v>1</v>
      </c>
    </row>
    <row r="10" spans="1:7" ht="12.75">
      <c r="A10" s="1" t="s">
        <v>7</v>
      </c>
      <c r="B10" s="1">
        <f>B$7*B9</f>
        <v>6</v>
      </c>
      <c r="C10" s="1">
        <f>C$7*C9</f>
        <v>24.4</v>
      </c>
      <c r="D10" s="1">
        <f>D$7*D9</f>
        <v>5</v>
      </c>
      <c r="E10" s="1">
        <f>E$7*E9</f>
        <v>3</v>
      </c>
      <c r="F10" s="1">
        <f>F$7*F9</f>
        <v>4</v>
      </c>
      <c r="G10">
        <f>MAX(B10:F10)</f>
        <v>24.4</v>
      </c>
    </row>
    <row r="11" spans="1:7" ht="12.75">
      <c r="A11" s="1" t="s">
        <v>4</v>
      </c>
      <c r="B11" s="1">
        <f>IF(B10=$G10,0,B10)</f>
        <v>6</v>
      </c>
      <c r="C11" s="1">
        <f>IF(C10=$G10,0,C10)</f>
        <v>0</v>
      </c>
      <c r="D11" s="1">
        <f>IF(D10=$G10,0,D10)</f>
        <v>5</v>
      </c>
      <c r="E11" s="1">
        <f>IF(E10=$G10,0,E10)</f>
        <v>3</v>
      </c>
      <c r="F11" s="1">
        <f>IF(AND(F10=$G10,C10&lt;&gt;$G10),0,F10)</f>
        <v>4</v>
      </c>
      <c r="G11">
        <f>SUM(B11:F11)</f>
        <v>18</v>
      </c>
    </row>
    <row r="12" spans="1:7" ht="13.5" thickBot="1">
      <c r="A12" s="1" t="s">
        <v>6</v>
      </c>
      <c r="B12" s="1">
        <f>IF(B10=$G10,0,B$7)</f>
        <v>6</v>
      </c>
      <c r="C12" s="1">
        <f>IF(C10=$G10,0,C$7)</f>
        <v>0</v>
      </c>
      <c r="D12" s="1">
        <f>IF(D10=$G10,0,D$7)</f>
        <v>5</v>
      </c>
      <c r="E12" s="1">
        <f>IF(E10=$G10,0,E$7)</f>
        <v>3</v>
      </c>
      <c r="F12">
        <f>IF(AND(F10=$G10,C10&lt;&gt;$G10),0,F7)</f>
        <v>4</v>
      </c>
      <c r="G12">
        <f>SUM(B12:F12)</f>
        <v>18</v>
      </c>
    </row>
    <row r="13" spans="1:7" ht="13.5" thickBot="1">
      <c r="A13" t="s">
        <v>5</v>
      </c>
      <c r="G13" s="5">
        <f>G11/G12</f>
        <v>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</dc:creator>
  <cp:keywords/>
  <dc:description/>
  <cp:lastModifiedBy>jelinek</cp:lastModifiedBy>
  <dcterms:created xsi:type="dcterms:W3CDTF">2007-01-17T21:35:10Z</dcterms:created>
  <dcterms:modified xsi:type="dcterms:W3CDTF">2010-03-09T18:19:40Z</dcterms:modified>
  <cp:category/>
  <cp:version/>
  <cp:contentType/>
  <cp:contentStatus/>
</cp:coreProperties>
</file>